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9155" windowHeight="7500" activeTab="3"/>
  </bookViews>
  <sheets>
    <sheet name="ТАБЛ 11" sheetId="1" r:id="rId1"/>
    <sheet name="ТАБЛ 12" sheetId="2" r:id="rId2"/>
    <sheet name="ТАБЛ 14" sheetId="3" r:id="rId3"/>
    <sheet name="ТАБЛ 15" sheetId="4" r:id="rId4"/>
  </sheets>
  <calcPr calcId="145621"/>
</workbook>
</file>

<file path=xl/calcChain.xml><?xml version="1.0" encoding="utf-8"?>
<calcChain xmlns="http://schemas.openxmlformats.org/spreadsheetml/2006/main">
  <c r="D28" i="3" l="1"/>
  <c r="E28" i="3"/>
  <c r="F28" i="3"/>
  <c r="G28" i="3"/>
  <c r="D24" i="3"/>
  <c r="E24" i="3"/>
  <c r="F24" i="3"/>
  <c r="G24" i="3"/>
  <c r="D27" i="3"/>
  <c r="C7" i="4" l="1"/>
  <c r="C8" i="4"/>
  <c r="C9" i="4"/>
  <c r="C10" i="4"/>
  <c r="C11" i="4"/>
  <c r="F23" i="3"/>
  <c r="G18" i="1"/>
  <c r="G19" i="1"/>
  <c r="G20" i="1"/>
  <c r="D23" i="3" l="1"/>
  <c r="G21" i="3"/>
  <c r="G22" i="3"/>
  <c r="E23" i="3"/>
  <c r="G23" i="3"/>
  <c r="E27" i="3"/>
  <c r="G18" i="3"/>
  <c r="G22" i="2" l="1"/>
  <c r="G23" i="2" s="1"/>
  <c r="G25" i="2" s="1"/>
  <c r="E22" i="2"/>
  <c r="E23" i="2" s="1"/>
  <c r="E25" i="2" s="1"/>
  <c r="D22" i="2"/>
  <c r="D23" i="2" s="1"/>
  <c r="D25" i="2" s="1"/>
  <c r="F22" i="2"/>
  <c r="F23" i="2" s="1"/>
  <c r="F25" i="2" s="1"/>
  <c r="J22" i="2"/>
  <c r="J23" i="2" s="1"/>
  <c r="J25" i="2" s="1"/>
</calcChain>
</file>

<file path=xl/sharedStrings.xml><?xml version="1.0" encoding="utf-8"?>
<sst xmlns="http://schemas.openxmlformats.org/spreadsheetml/2006/main" count="183" uniqueCount="119">
  <si>
    <t>Таблица 11</t>
  </si>
  <si>
    <t>Сведения</t>
  </si>
  <si>
    <t>план</t>
  </si>
  <si>
    <t>факт</t>
  </si>
  <si>
    <t>&lt;1&gt; Приводится фактическое значение индикатора или показателя за год, предшествующий отчетному.</t>
  </si>
  <si>
    <t xml:space="preserve">         </t>
  </si>
  <si>
    <t>Значения показателей  (индикаторов) муниципальной программы, подпрограммы муниципальной программы</t>
  </si>
  <si>
    <t xml:space="preserve">Показатель      
     (индикатор)     
   (наименование)    
    </t>
  </si>
  <si>
    <t xml:space="preserve"> N п/п</t>
  </si>
  <si>
    <t xml:space="preserve">  </t>
  </si>
  <si>
    <t>о степени выполнения  основных мероприятий</t>
  </si>
  <si>
    <t>N п/п</t>
  </si>
  <si>
    <t>Плановый срок</t>
  </si>
  <si>
    <t xml:space="preserve">  Результаты  </t>
  </si>
  <si>
    <t xml:space="preserve"> 1.1 </t>
  </si>
  <si>
    <t xml:space="preserve">  x   </t>
  </si>
  <si>
    <t>&lt;1&gt; При наличии отклонений плановых сроков реализации от фактических приводится краткое описание проблем, а при отсутствии отклонений указывается "нет".</t>
  </si>
  <si>
    <t xml:space="preserve">Проблемы возникшие в ходе реализации  
  мероприятия 
</t>
  </si>
  <si>
    <t xml:space="preserve">Ответственный
исполнитель 
</t>
  </si>
  <si>
    <t xml:space="preserve"> Фактический срок</t>
  </si>
  <si>
    <t>начала реализации</t>
  </si>
  <si>
    <t>окончания реализации</t>
  </si>
  <si>
    <t>запланированные</t>
  </si>
  <si>
    <t>достигнутые</t>
  </si>
  <si>
    <t xml:space="preserve">Наименование 
 программы, 
 основного  
мероприятия 
</t>
  </si>
  <si>
    <t>Таблица 14</t>
  </si>
  <si>
    <t>Отчет</t>
  </si>
  <si>
    <t>об использовании бюджетных ассигнований бюджета Ивановского сельсовета Рыльского района Курской области</t>
  </si>
  <si>
    <t xml:space="preserve">    Статус     </t>
  </si>
  <si>
    <t>ГРБС</t>
  </si>
  <si>
    <t>Рз Пр</t>
  </si>
  <si>
    <t>ЦСР</t>
  </si>
  <si>
    <t>ВР</t>
  </si>
  <si>
    <t xml:space="preserve">всего          </t>
  </si>
  <si>
    <t xml:space="preserve">x </t>
  </si>
  <si>
    <t xml:space="preserve">Подпрограмма 1 </t>
  </si>
  <si>
    <t xml:space="preserve">Основное       </t>
  </si>
  <si>
    <t>мероприятие 1.1</t>
  </si>
  <si>
    <t>&lt;1&gt; Для годового отчета - 31 декабря отчетного года.</t>
  </si>
  <si>
    <t>&lt;2&gt; Под обеспечением реализации муниципальной программы понимается деятельность, не направленная на реализацию ведомственных целевых программ, основных мероприятий подпрограмм.</t>
  </si>
  <si>
    <t xml:space="preserve">Ответственный 
 исполнитель,  
соисполнители, 
   участники   
</t>
  </si>
  <si>
    <t xml:space="preserve">   Код бюджетной  
  классификации  
</t>
  </si>
  <si>
    <t xml:space="preserve">Наименование муниципальной    
 программы,подпрограммы муниципальной программы,  
  основного мероприятия 
</t>
  </si>
  <si>
    <t xml:space="preserve"> сводная 
бюджетная
роспись, 
план на 1
 января  
отчетного
  года   
</t>
  </si>
  <si>
    <t xml:space="preserve"> сводная 
бюджетная
 роспись 
   на    
отчетную 
дату &lt;1&gt;
</t>
  </si>
  <si>
    <t xml:space="preserve">кассовое
 испол- 
 нение  
</t>
  </si>
  <si>
    <t xml:space="preserve">          Расходы                           (тыс. рублей), годы     </t>
  </si>
  <si>
    <t>Информация</t>
  </si>
  <si>
    <t>(тыс. рублей)</t>
  </si>
  <si>
    <t xml:space="preserve">     Источники     </t>
  </si>
  <si>
    <t xml:space="preserve"> Оценка  </t>
  </si>
  <si>
    <t xml:space="preserve">всего              </t>
  </si>
  <si>
    <t xml:space="preserve">федеральный бюджет </t>
  </si>
  <si>
    <t xml:space="preserve">областной бюджет   </t>
  </si>
  <si>
    <t xml:space="preserve">бюджет Ивановского сельсовета Рыльского района Курской области   </t>
  </si>
  <si>
    <t xml:space="preserve">внебюджетные источники        </t>
  </si>
  <si>
    <t xml:space="preserve">    </t>
  </si>
  <si>
    <t xml:space="preserve"> Наименование муниципальной
  программы,подпрограммы муниципальной программы, основного мероприятия  
 </t>
  </si>
  <si>
    <t>Таблица 15</t>
  </si>
  <si>
    <t>Таблица 12</t>
  </si>
  <si>
    <t xml:space="preserve">год,предшествующий отчетному 
    </t>
  </si>
  <si>
    <t xml:space="preserve">Муниципальная программа    </t>
  </si>
  <si>
    <t xml:space="preserve">Обоснование отклонений значений  
 показателя (индикатора)на конец отчетного  года (при наличии)  
</t>
  </si>
  <si>
    <t>проценты</t>
  </si>
  <si>
    <t xml:space="preserve">   Ед.   измерения</t>
  </si>
  <si>
    <t>Администрация Ивановского сельсовета</t>
  </si>
  <si>
    <t>1.1.1.</t>
  </si>
  <si>
    <t>х</t>
  </si>
  <si>
    <t>Нет</t>
  </si>
  <si>
    <t>1.1.2.</t>
  </si>
  <si>
    <t>1.1.3.</t>
  </si>
  <si>
    <t>1.1.4.</t>
  </si>
  <si>
    <t>1.1.5.</t>
  </si>
  <si>
    <t xml:space="preserve">Администрация Ивановского сельсовета Рыльского района     </t>
  </si>
  <si>
    <t>001</t>
  </si>
  <si>
    <t xml:space="preserve">Администрация Ивановского сельсовета Рыльского района        </t>
  </si>
  <si>
    <t xml:space="preserve">Администрация Ивановского сельсовета Рыльского района      </t>
  </si>
  <si>
    <t>0</t>
  </si>
  <si>
    <t>244</t>
  </si>
  <si>
    <t xml:space="preserve">Муниципальная программа Ивановского сельсовета Рыльского района Курской области «Управление муниципальным имуществом Ивановского сельсовета Рыльского района Курской области на 2015 – 2019  годы»                    </t>
  </si>
  <si>
    <t xml:space="preserve">Подпрограмма "Совершенствование системы управления муниципальным имуществом на территории Ивановского сельсовета Рыльского района Курской области"                  </t>
  </si>
  <si>
    <t xml:space="preserve">Процент поступления доходов в бюджет Ивановского сельсовета Рыльского района Курской области от продажи и сдачи в  аренду  муниципального имущества           </t>
  </si>
  <si>
    <t xml:space="preserve">Площадь зданий и сооружений, прошедших государственный кадастровый учет </t>
  </si>
  <si>
    <t xml:space="preserve">Площадь земельных участков, прошедших государственный кадастровый учет </t>
  </si>
  <si>
    <t>Общая длина водопроводных сетей, прошедших государственный кадастровый учет</t>
  </si>
  <si>
    <t xml:space="preserve">Доля   объектов   недвижимости,   прошедших государственную   регистрацию   права   собственности муниципального образования «Ивановский сельсовет» Рыльского района Курской области, по отношению к общему числу объектов, учтенных в Реестре муниципального имущества муниципального образования «Ивановский сельсовет» Рыльского района Курской области.                                 </t>
  </si>
  <si>
    <t xml:space="preserve">кв. м    </t>
  </si>
  <si>
    <t>км</t>
  </si>
  <si>
    <t>Отклонений нет</t>
  </si>
  <si>
    <t xml:space="preserve">Подпрограмма муниципальной программы "Совершенствование системы управления муниципальным имуществом на территории Ивановского сельсовета Рыльского района Курской области"                                                         </t>
  </si>
  <si>
    <t>Общая длина водопроводных сетей, прошедших государственный кадастровый учет,км</t>
  </si>
  <si>
    <t>Площадь зданий и сооружений, прошедших государственный кадастровый учет, кв. м.</t>
  </si>
  <si>
    <t xml:space="preserve">Доля   объектов   недвижимости,   прошедших государственную   регистрацию   права   собственности муниципального образования «Ивановский сельсовет» Рыльского района Курской области, по отношению к общему числу объектов, учтенных в Реестре муниципального имущества муниципального образования «Ивановский сельсовет» Рыльского района Курской области,проценты  </t>
  </si>
  <si>
    <t xml:space="preserve">Процент поступления доходов в бюджет Ивановского сельсовета Рыльского района Курской области от продажи и сдачи в  аренду  муниципального имущества,проценты        </t>
  </si>
  <si>
    <t xml:space="preserve">«Управление муниципальным имуществом Ивановского сельсовета Рыльского района Курской области на 2015 – 2019  годы» </t>
  </si>
  <si>
    <t>"Совершенствование системы управления муниципальным имуществом на территории Ивановского сельсовета Рыльского района Курской области"</t>
  </si>
  <si>
    <t xml:space="preserve">Процент поступления доходов в бюджет Ивановского сельсовета Рыльского района Курской области от продажи и сдачи в  аренду  муниципального имущества,проценты   </t>
  </si>
  <si>
    <t>0412</t>
  </si>
  <si>
    <t>"Проведение муниципальной политики в области имущественных и земельных отношений на территории муниципального образования"</t>
  </si>
  <si>
    <t>Основное мероприятие "Проведение муниципальной политики в области имущественных и земельных отношений на территории муниципального образования"</t>
  </si>
  <si>
    <t xml:space="preserve">Муниципальная программа Ивановского сельсовета Рыльского района Курской области </t>
  </si>
  <si>
    <t>Подпрограмма 1</t>
  </si>
  <si>
    <t>га</t>
  </si>
  <si>
    <t>Площадь земельных участков, прошедших государственный кадастровый учет, га</t>
  </si>
  <si>
    <t>Фактические расходы</t>
  </si>
  <si>
    <t>0400000000</t>
  </si>
  <si>
    <t>0410000000</t>
  </si>
  <si>
    <t>0410100000</t>
  </si>
  <si>
    <t>04101С1468</t>
  </si>
  <si>
    <t>% исполнения</t>
  </si>
  <si>
    <t>о достижении значений показателей (индикаторов) Муниципальной программы Ивановского сельсовета Рыльского района Курской области «Управление муниципальным имуществом Ивановского сельсовета Рыльского района Курской области на 2015 – 2019  годы» за 2018 год</t>
  </si>
  <si>
    <t>отчетный год   2018</t>
  </si>
  <si>
    <t>Обусловлено наличием задолженности по оплате арендной платы на конец отчетного периода, которая была погашена в январе-феврале 2019 года</t>
  </si>
  <si>
    <t xml:space="preserve"> подпрограмм муниципальной программы Ивановского сельсовета Рыльского района Курской области «Управление муниципальным имуществом Ивановского сельсовета Рыльского района Курской области на 2015 – 2019  годы» за 2018 год</t>
  </si>
  <si>
    <t>200,00</t>
  </si>
  <si>
    <t>182,00</t>
  </si>
  <si>
    <t>18,0</t>
  </si>
  <si>
    <t>о расходах федерального бюджета, областного бюджета, бюджета Ивановского сельсовета Рыльского района Курской области и внебюджетных источников на реализацию целей муниципальной программы Ивановского сельсовета Рыльского района Курской области «Управление муниципальным имуществом Ивановского сельсовета Рыльского района Курской области на 2015 – 2019  годы» за 2018 год</t>
  </si>
  <si>
    <t>на реализацию муниципальной программы Ивановского сельсовета Рыльского района Курской области «Управление муниципальным имуществом Ивановского сельсовета Рыльского района Курской области на 2015 – 2019  годы»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</si>
</sst>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ourier New"/>
      <family val="3"/>
      <charset val="204"/>
    </font>
    <font>
      <sz val="13"/>
      <color theme="1"/>
      <name val="Courier New"/>
      <family val="3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justify"/>
    </xf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14" fontId="8" fillId="0" borderId="6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0" fillId="0" borderId="16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49" fontId="10" fillId="0" borderId="16" xfId="0" applyNumberFormat="1" applyFont="1" applyBorder="1" applyAlignment="1">
      <alignment vertical="top" wrapText="1"/>
    </xf>
    <xf numFmtId="0" fontId="10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9" fontId="10" fillId="0" borderId="10" xfId="0" applyNumberFormat="1" applyFont="1" applyBorder="1" applyAlignment="1">
      <alignment vertical="top" wrapText="1"/>
    </xf>
    <xf numFmtId="49" fontId="10" fillId="0" borderId="8" xfId="0" applyNumberFormat="1" applyFont="1" applyBorder="1" applyAlignment="1">
      <alignment vertical="top" wrapText="1"/>
    </xf>
    <xf numFmtId="49" fontId="10" fillId="0" borderId="17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0" fontId="15" fillId="0" borderId="16" xfId="0" applyFont="1" applyBorder="1" applyAlignment="1">
      <alignment wrapText="1"/>
    </xf>
    <xf numFmtId="0" fontId="15" fillId="0" borderId="16" xfId="0" applyFont="1" applyBorder="1"/>
    <xf numFmtId="0" fontId="15" fillId="0" borderId="16" xfId="0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49" fontId="10" fillId="0" borderId="16" xfId="0" applyNumberFormat="1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49" fontId="10" fillId="0" borderId="16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7" fillId="0" borderId="10" xfId="0" applyFont="1" applyBorder="1" applyAlignment="1">
      <alignment wrapText="1"/>
    </xf>
    <xf numFmtId="0" fontId="10" fillId="0" borderId="12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1" fillId="0" borderId="8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3" fillId="0" borderId="16" xfId="0" applyFont="1" applyBorder="1" applyAlignment="1">
      <alignment vertical="top" wrapText="1"/>
    </xf>
    <xf numFmtId="0" fontId="13" fillId="0" borderId="29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0" borderId="16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14" fontId="8" fillId="0" borderId="23" xfId="0" applyNumberFormat="1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25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14" fontId="8" fillId="0" borderId="2" xfId="0" applyNumberFormat="1" applyFont="1" applyBorder="1" applyAlignment="1">
      <alignment vertical="top" wrapText="1"/>
    </xf>
    <xf numFmtId="14" fontId="8" fillId="0" borderId="3" xfId="0" applyNumberFormat="1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0" fillId="0" borderId="29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49" fontId="10" fillId="0" borderId="16" xfId="0" applyNumberFormat="1" applyFont="1" applyBorder="1" applyAlignment="1">
      <alignment vertical="center" wrapText="1"/>
    </xf>
    <xf numFmtId="0" fontId="10" fillId="0" borderId="16" xfId="0" applyFont="1" applyBorder="1" applyAlignment="1">
      <alignment vertical="top" wrapText="1"/>
    </xf>
    <xf numFmtId="49" fontId="10" fillId="0" borderId="16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2" xfId="0" applyNumberFormat="1" applyFont="1" applyBorder="1" applyAlignment="1">
      <alignment vertical="top" wrapText="1"/>
    </xf>
    <xf numFmtId="49" fontId="10" fillId="0" borderId="8" xfId="0" applyNumberFormat="1" applyFont="1" applyBorder="1" applyAlignment="1">
      <alignment vertical="top" wrapText="1"/>
    </xf>
    <xf numFmtId="49" fontId="10" fillId="0" borderId="9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10" fillId="0" borderId="9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10" xfId="0" applyFont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24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49" fontId="10" fillId="0" borderId="29" xfId="0" applyNumberFormat="1" applyFont="1" applyBorder="1" applyAlignment="1">
      <alignment horizontal="right" vertical="center" wrapText="1"/>
    </xf>
    <xf numFmtId="49" fontId="10" fillId="0" borderId="24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right" vertical="center" wrapText="1"/>
    </xf>
    <xf numFmtId="49" fontId="10" fillId="0" borderId="29" xfId="0" applyNumberFormat="1" applyFont="1" applyBorder="1" applyAlignment="1">
      <alignment vertical="top" wrapText="1"/>
    </xf>
    <xf numFmtId="49" fontId="10" fillId="0" borderId="24" xfId="0" applyNumberFormat="1" applyFont="1" applyBorder="1" applyAlignment="1">
      <alignment vertical="top" wrapText="1"/>
    </xf>
    <xf numFmtId="49" fontId="10" fillId="0" borderId="19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A17" workbookViewId="0">
      <selection activeCell="E19" sqref="E19"/>
    </sheetView>
  </sheetViews>
  <sheetFormatPr defaultRowHeight="15" x14ac:dyDescent="0.25"/>
  <cols>
    <col min="1" max="1" width="6" customWidth="1"/>
    <col min="2" max="2" width="60.140625" customWidth="1"/>
    <col min="3" max="3" width="12.42578125" customWidth="1"/>
    <col min="4" max="4" width="14.7109375" customWidth="1"/>
    <col min="5" max="5" width="8.85546875" customWidth="1"/>
    <col min="6" max="6" width="11" customWidth="1"/>
    <col min="7" max="7" width="30.42578125" customWidth="1"/>
  </cols>
  <sheetData>
    <row r="1" spans="1:8" ht="15.75" x14ac:dyDescent="0.25">
      <c r="A1" s="1"/>
      <c r="G1" t="s">
        <v>0</v>
      </c>
    </row>
    <row r="2" spans="1:8" ht="15.75" x14ac:dyDescent="0.25">
      <c r="A2" s="2"/>
    </row>
    <row r="3" spans="1:8" ht="18.75" x14ac:dyDescent="0.3">
      <c r="A3" s="55" t="s">
        <v>1</v>
      </c>
      <c r="B3" s="55"/>
      <c r="C3" s="55"/>
      <c r="D3" s="55"/>
      <c r="E3" s="55"/>
      <c r="F3" s="55"/>
      <c r="G3" s="55"/>
    </row>
    <row r="4" spans="1:8" x14ac:dyDescent="0.25">
      <c r="A4" s="63" t="s">
        <v>110</v>
      </c>
      <c r="B4" s="63"/>
      <c r="C4" s="63"/>
      <c r="D4" s="63"/>
      <c r="E4" s="63"/>
      <c r="F4" s="63"/>
      <c r="G4" s="63"/>
    </row>
    <row r="5" spans="1:8" ht="39.75" customHeight="1" thickBot="1" x14ac:dyDescent="0.3">
      <c r="A5" s="64"/>
      <c r="B5" s="64"/>
      <c r="C5" s="64"/>
      <c r="D5" s="64"/>
      <c r="E5" s="64"/>
      <c r="F5" s="64"/>
      <c r="G5" s="64"/>
    </row>
    <row r="6" spans="1:8" ht="81.75" customHeight="1" thickBot="1" x14ac:dyDescent="0.3">
      <c r="A6" s="18" t="s">
        <v>8</v>
      </c>
      <c r="B6" s="19" t="s">
        <v>7</v>
      </c>
      <c r="C6" s="19" t="s">
        <v>64</v>
      </c>
      <c r="D6" s="60" t="s">
        <v>6</v>
      </c>
      <c r="E6" s="61"/>
      <c r="F6" s="62"/>
      <c r="G6" s="20" t="s">
        <v>62</v>
      </c>
    </row>
    <row r="7" spans="1:8" ht="33.75" customHeight="1" thickBot="1" x14ac:dyDescent="0.3">
      <c r="A7" s="21"/>
      <c r="B7" s="22"/>
      <c r="C7" s="22"/>
      <c r="D7" s="23" t="s">
        <v>60</v>
      </c>
      <c r="E7" s="65" t="s">
        <v>111</v>
      </c>
      <c r="F7" s="66"/>
      <c r="G7" s="22"/>
    </row>
    <row r="8" spans="1:8" ht="17.25" thickBot="1" x14ac:dyDescent="0.3">
      <c r="A8" s="24"/>
      <c r="B8" s="25"/>
      <c r="C8" s="25"/>
      <c r="D8" s="24">
        <v>2017</v>
      </c>
      <c r="E8" s="25" t="s">
        <v>2</v>
      </c>
      <c r="F8" s="25" t="s">
        <v>3</v>
      </c>
      <c r="G8" s="25"/>
    </row>
    <row r="9" spans="1:8" s="3" customFormat="1" ht="17.25" thickBot="1" x14ac:dyDescent="0.3">
      <c r="A9" s="26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</row>
    <row r="10" spans="1:8" ht="31.5" customHeight="1" thickBot="1" x14ac:dyDescent="0.3">
      <c r="A10" s="67" t="s">
        <v>79</v>
      </c>
      <c r="B10" s="68"/>
      <c r="C10" s="68"/>
      <c r="D10" s="68"/>
      <c r="E10" s="68"/>
      <c r="F10" s="68"/>
      <c r="G10" s="69"/>
    </row>
    <row r="11" spans="1:8" ht="7.5" customHeight="1" x14ac:dyDescent="0.25">
      <c r="A11" s="70"/>
      <c r="B11" s="28"/>
      <c r="C11" s="72"/>
      <c r="D11" s="72"/>
      <c r="E11" s="72"/>
      <c r="F11" s="72"/>
      <c r="G11" s="72"/>
    </row>
    <row r="12" spans="1:8" ht="6" customHeight="1" x14ac:dyDescent="0.25">
      <c r="A12" s="71"/>
      <c r="B12" s="28"/>
      <c r="C12" s="73"/>
      <c r="D12" s="73"/>
      <c r="E12" s="73"/>
      <c r="F12" s="73"/>
      <c r="G12" s="73"/>
    </row>
    <row r="13" spans="1:8" ht="33.75" customHeight="1" x14ac:dyDescent="0.25">
      <c r="A13" s="56" t="s">
        <v>80</v>
      </c>
      <c r="B13" s="56"/>
      <c r="C13" s="56"/>
      <c r="D13" s="56"/>
      <c r="E13" s="56"/>
      <c r="F13" s="56"/>
      <c r="G13" s="56"/>
      <c r="H13" s="5"/>
    </row>
    <row r="14" spans="1:8" ht="33.75" customHeight="1" x14ac:dyDescent="0.25">
      <c r="A14" s="56" t="s">
        <v>99</v>
      </c>
      <c r="B14" s="74"/>
      <c r="C14" s="74"/>
      <c r="D14" s="74"/>
      <c r="E14" s="74"/>
      <c r="F14" s="74"/>
      <c r="G14" s="74"/>
      <c r="H14" s="5"/>
    </row>
    <row r="15" spans="1:8" ht="128.25" customHeight="1" x14ac:dyDescent="0.25">
      <c r="A15" s="57">
        <v>1</v>
      </c>
      <c r="B15" s="29" t="s">
        <v>85</v>
      </c>
      <c r="C15" s="58" t="s">
        <v>63</v>
      </c>
      <c r="D15" s="59">
        <v>80</v>
      </c>
      <c r="E15" s="59">
        <v>85</v>
      </c>
      <c r="F15" s="59">
        <v>85</v>
      </c>
      <c r="G15" s="59" t="s">
        <v>88</v>
      </c>
    </row>
    <row r="16" spans="1:8" ht="5.25" hidden="1" customHeight="1" x14ac:dyDescent="0.25">
      <c r="A16" s="57"/>
      <c r="B16" s="30"/>
      <c r="C16" s="58"/>
      <c r="D16" s="59"/>
      <c r="E16" s="59"/>
      <c r="F16" s="59"/>
      <c r="G16" s="59"/>
    </row>
    <row r="17" spans="1:7" ht="98.25" customHeight="1" x14ac:dyDescent="0.25">
      <c r="A17" s="29">
        <v>2</v>
      </c>
      <c r="B17" s="30" t="s">
        <v>81</v>
      </c>
      <c r="C17" s="29" t="s">
        <v>63</v>
      </c>
      <c r="D17" s="29">
        <v>91.8</v>
      </c>
      <c r="E17" s="29">
        <v>100</v>
      </c>
      <c r="F17" s="29">
        <v>98.4</v>
      </c>
      <c r="G17" s="29" t="s">
        <v>112</v>
      </c>
    </row>
    <row r="18" spans="1:7" ht="98.25" customHeight="1" x14ac:dyDescent="0.25">
      <c r="A18" s="29">
        <v>3</v>
      </c>
      <c r="B18" s="29" t="s">
        <v>82</v>
      </c>
      <c r="C18" s="29" t="s">
        <v>86</v>
      </c>
      <c r="D18" s="29">
        <v>0</v>
      </c>
      <c r="E18" s="29">
        <v>0</v>
      </c>
      <c r="F18" s="29">
        <v>0</v>
      </c>
      <c r="G18" s="29" t="str">
        <f t="shared" ref="G17:G20" si="0">$G$15</f>
        <v>Отклонений нет</v>
      </c>
    </row>
    <row r="19" spans="1:7" ht="56.25" customHeight="1" x14ac:dyDescent="0.25">
      <c r="A19" s="29">
        <v>4</v>
      </c>
      <c r="B19" s="29" t="s">
        <v>83</v>
      </c>
      <c r="C19" s="29" t="s">
        <v>102</v>
      </c>
      <c r="D19" s="29">
        <v>136.08000000000001</v>
      </c>
      <c r="E19" s="29">
        <v>4.74</v>
      </c>
      <c r="F19" s="29">
        <v>4.74</v>
      </c>
      <c r="G19" s="29" t="str">
        <f t="shared" si="0"/>
        <v>Отклонений нет</v>
      </c>
    </row>
    <row r="20" spans="1:7" ht="56.25" customHeight="1" x14ac:dyDescent="0.25">
      <c r="A20" s="29">
        <v>5</v>
      </c>
      <c r="B20" s="29" t="s">
        <v>84</v>
      </c>
      <c r="C20" s="29" t="s">
        <v>87</v>
      </c>
      <c r="D20" s="29">
        <v>0</v>
      </c>
      <c r="E20" s="29">
        <v>0</v>
      </c>
      <c r="F20" s="29">
        <v>0</v>
      </c>
      <c r="G20" s="29" t="str">
        <f t="shared" si="0"/>
        <v>Отклонений нет</v>
      </c>
    </row>
    <row r="21" spans="1:7" ht="15.75" x14ac:dyDescent="0.25">
      <c r="A21" s="54" t="s">
        <v>4</v>
      </c>
      <c r="B21" s="54"/>
      <c r="C21" s="54"/>
      <c r="D21" s="54"/>
      <c r="E21" s="54"/>
      <c r="F21" s="54"/>
    </row>
  </sheetData>
  <mergeCells count="20">
    <mergeCell ref="E11:E12"/>
    <mergeCell ref="F11:F12"/>
    <mergeCell ref="G11:G12"/>
    <mergeCell ref="A14:G14"/>
    <mergeCell ref="A21:F21"/>
    <mergeCell ref="A3:G3"/>
    <mergeCell ref="A13:G13"/>
    <mergeCell ref="A15:A16"/>
    <mergeCell ref="C15:C16"/>
    <mergeCell ref="D15:D16"/>
    <mergeCell ref="E15:E16"/>
    <mergeCell ref="F15:F16"/>
    <mergeCell ref="G15:G16"/>
    <mergeCell ref="D6:F6"/>
    <mergeCell ref="A4:G5"/>
    <mergeCell ref="E7:F7"/>
    <mergeCell ref="A10:G10"/>
    <mergeCell ref="A11:A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topLeftCell="B6" workbookViewId="0">
      <selection activeCell="I25" sqref="I25"/>
    </sheetView>
  </sheetViews>
  <sheetFormatPr defaultRowHeight="15" x14ac:dyDescent="0.25"/>
  <cols>
    <col min="1" max="1" width="9.7109375" customWidth="1"/>
    <col min="2" max="2" width="65.5703125" customWidth="1"/>
    <col min="3" max="3" width="20.85546875" customWidth="1"/>
    <col min="4" max="4" width="18.28515625" customWidth="1"/>
    <col min="5" max="5" width="15.42578125" customWidth="1"/>
    <col min="6" max="6" width="15.85546875" customWidth="1"/>
    <col min="7" max="7" width="16.5703125" customWidth="1"/>
    <col min="8" max="8" width="10.5703125" customWidth="1"/>
    <col min="9" max="9" width="10.85546875" customWidth="1"/>
    <col min="10" max="10" width="15.42578125" customWidth="1"/>
  </cols>
  <sheetData>
    <row r="2" spans="1:10" x14ac:dyDescent="0.25">
      <c r="J2" t="s">
        <v>59</v>
      </c>
    </row>
    <row r="3" spans="1:10" ht="7.5" customHeight="1" x14ac:dyDescent="0.25"/>
    <row r="4" spans="1:10" ht="18.75" x14ac:dyDescent="0.3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18.75" x14ac:dyDescent="0.3">
      <c r="A5" s="55" t="s">
        <v>10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ht="20.25" customHeight="1" x14ac:dyDescent="0.25">
      <c r="A6" s="63" t="s">
        <v>113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ht="15.75" thickBot="1" x14ac:dyDescent="0.3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0" ht="71.25" customHeight="1" thickBot="1" x14ac:dyDescent="0.3">
      <c r="A8" s="77" t="s">
        <v>11</v>
      </c>
      <c r="B8" s="8" t="s">
        <v>24</v>
      </c>
      <c r="C8" s="8" t="s">
        <v>18</v>
      </c>
      <c r="D8" s="94" t="s">
        <v>12</v>
      </c>
      <c r="E8" s="95"/>
      <c r="F8" s="94" t="s">
        <v>19</v>
      </c>
      <c r="G8" s="95"/>
      <c r="H8" s="94" t="s">
        <v>13</v>
      </c>
      <c r="I8" s="95"/>
      <c r="J8" s="8" t="s">
        <v>17</v>
      </c>
    </row>
    <row r="9" spans="1:10" ht="30" customHeight="1" thickBot="1" x14ac:dyDescent="0.3">
      <c r="A9" s="79"/>
      <c r="B9" s="9"/>
      <c r="C9" s="10"/>
      <c r="D9" s="11" t="s">
        <v>20</v>
      </c>
      <c r="E9" s="11" t="s">
        <v>21</v>
      </c>
      <c r="F9" s="11" t="s">
        <v>20</v>
      </c>
      <c r="G9" s="11" t="s">
        <v>21</v>
      </c>
      <c r="H9" s="12" t="s">
        <v>22</v>
      </c>
      <c r="I9" s="12" t="s">
        <v>23</v>
      </c>
      <c r="J9" s="10"/>
    </row>
    <row r="10" spans="1:10" s="3" customFormat="1" ht="16.5" thickBot="1" x14ac:dyDescent="0.3">
      <c r="A10" s="13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</row>
    <row r="11" spans="1:10" ht="30.75" customHeight="1" thickBot="1" x14ac:dyDescent="0.3">
      <c r="A11" s="15"/>
      <c r="B11" s="94" t="s">
        <v>89</v>
      </c>
      <c r="C11" s="83"/>
      <c r="D11" s="83"/>
      <c r="E11" s="83"/>
      <c r="F11" s="83"/>
      <c r="G11" s="83"/>
      <c r="H11" s="83"/>
      <c r="I11" s="83"/>
      <c r="J11" s="96"/>
    </row>
    <row r="12" spans="1:10" x14ac:dyDescent="0.25">
      <c r="A12" s="77" t="s">
        <v>14</v>
      </c>
      <c r="B12" s="83" t="s">
        <v>99</v>
      </c>
      <c r="C12" s="86" t="s">
        <v>65</v>
      </c>
      <c r="D12" s="90">
        <v>43101</v>
      </c>
      <c r="E12" s="90">
        <v>43465</v>
      </c>
      <c r="F12" s="90">
        <v>43101</v>
      </c>
      <c r="G12" s="90">
        <v>43465</v>
      </c>
      <c r="H12" s="99" t="s">
        <v>67</v>
      </c>
      <c r="I12" s="99" t="s">
        <v>67</v>
      </c>
      <c r="J12" s="101" t="s">
        <v>68</v>
      </c>
    </row>
    <row r="13" spans="1:10" x14ac:dyDescent="0.25">
      <c r="A13" s="78"/>
      <c r="B13" s="84"/>
      <c r="C13" s="87"/>
      <c r="D13" s="91"/>
      <c r="E13" s="91"/>
      <c r="F13" s="91"/>
      <c r="G13" s="91"/>
      <c r="H13" s="91"/>
      <c r="I13" s="91"/>
      <c r="J13" s="102"/>
    </row>
    <row r="14" spans="1:10" x14ac:dyDescent="0.25">
      <c r="A14" s="97"/>
      <c r="B14" s="84"/>
      <c r="C14" s="88"/>
      <c r="D14" s="92"/>
      <c r="E14" s="92"/>
      <c r="F14" s="92"/>
      <c r="G14" s="92"/>
      <c r="H14" s="91"/>
      <c r="I14" s="91"/>
      <c r="J14" s="103"/>
    </row>
    <row r="15" spans="1:10" ht="35.25" customHeight="1" thickBot="1" x14ac:dyDescent="0.3">
      <c r="A15" s="98"/>
      <c r="B15" s="85"/>
      <c r="C15" s="89"/>
      <c r="D15" s="93"/>
      <c r="E15" s="93"/>
      <c r="F15" s="93"/>
      <c r="G15" s="93"/>
      <c r="H15" s="100"/>
      <c r="I15" s="100"/>
      <c r="J15" s="104"/>
    </row>
    <row r="16" spans="1:10" x14ac:dyDescent="0.25">
      <c r="A16" s="78" t="s">
        <v>66</v>
      </c>
      <c r="B16" s="77" t="s">
        <v>92</v>
      </c>
      <c r="C16" s="78" t="s">
        <v>65</v>
      </c>
      <c r="D16" s="78" t="s">
        <v>15</v>
      </c>
      <c r="E16" s="97">
        <v>43465</v>
      </c>
      <c r="F16" s="78" t="s">
        <v>15</v>
      </c>
      <c r="G16" s="97">
        <v>43465</v>
      </c>
      <c r="H16" s="78">
        <v>85</v>
      </c>
      <c r="I16" s="78">
        <v>85</v>
      </c>
      <c r="J16" s="78" t="s">
        <v>68</v>
      </c>
    </row>
    <row r="17" spans="1:10" x14ac:dyDescent="0.25">
      <c r="A17" s="78"/>
      <c r="B17" s="81"/>
      <c r="C17" s="78"/>
      <c r="D17" s="78"/>
      <c r="E17" s="78"/>
      <c r="F17" s="78"/>
      <c r="G17" s="78"/>
      <c r="H17" s="78"/>
      <c r="I17" s="78"/>
      <c r="J17" s="78"/>
    </row>
    <row r="18" spans="1:10" ht="113.25" customHeight="1" thickBot="1" x14ac:dyDescent="0.3">
      <c r="A18" s="79"/>
      <c r="B18" s="82"/>
      <c r="C18" s="79"/>
      <c r="D18" s="79"/>
      <c r="E18" s="79"/>
      <c r="F18" s="79"/>
      <c r="G18" s="79"/>
      <c r="H18" s="79"/>
      <c r="I18" s="79"/>
      <c r="J18" s="79"/>
    </row>
    <row r="19" spans="1:10" ht="14.25" customHeight="1" x14ac:dyDescent="0.25">
      <c r="A19" s="80" t="s">
        <v>69</v>
      </c>
      <c r="B19" s="77" t="s">
        <v>93</v>
      </c>
      <c r="C19" s="77" t="s">
        <v>65</v>
      </c>
      <c r="D19" s="77" t="s">
        <v>15</v>
      </c>
      <c r="E19" s="80">
        <v>43465</v>
      </c>
      <c r="F19" s="77" t="s">
        <v>15</v>
      </c>
      <c r="G19" s="80">
        <v>43465</v>
      </c>
      <c r="H19" s="77">
        <v>100</v>
      </c>
      <c r="I19" s="77">
        <v>98.4</v>
      </c>
      <c r="J19" s="77" t="s">
        <v>68</v>
      </c>
    </row>
    <row r="20" spans="1:10" x14ac:dyDescent="0.25">
      <c r="A20" s="78"/>
      <c r="B20" s="81"/>
      <c r="C20" s="78"/>
      <c r="D20" s="78"/>
      <c r="E20" s="78"/>
      <c r="F20" s="78"/>
      <c r="G20" s="78"/>
      <c r="H20" s="78"/>
      <c r="I20" s="78"/>
      <c r="J20" s="78"/>
    </row>
    <row r="21" spans="1:10" ht="34.5" customHeight="1" thickBot="1" x14ac:dyDescent="0.3">
      <c r="A21" s="79"/>
      <c r="B21" s="82"/>
      <c r="C21" s="79"/>
      <c r="D21" s="79"/>
      <c r="E21" s="79"/>
      <c r="F21" s="79"/>
      <c r="G21" s="79"/>
      <c r="H21" s="79"/>
      <c r="I21" s="79"/>
      <c r="J21" s="79"/>
    </row>
    <row r="22" spans="1:10" ht="51" customHeight="1" thickBot="1" x14ac:dyDescent="0.3">
      <c r="A22" s="9" t="s">
        <v>70</v>
      </c>
      <c r="B22" s="16" t="s">
        <v>91</v>
      </c>
      <c r="C22" s="16" t="s">
        <v>65</v>
      </c>
      <c r="D22" s="16" t="str">
        <f t="shared" ref="D22:J22" si="0">D19</f>
        <v xml:space="preserve">  x   </v>
      </c>
      <c r="E22" s="17">
        <f>E19</f>
        <v>43465</v>
      </c>
      <c r="F22" s="16" t="str">
        <f t="shared" si="0"/>
        <v xml:space="preserve">  x   </v>
      </c>
      <c r="G22" s="17">
        <f>G19</f>
        <v>43465</v>
      </c>
      <c r="H22" s="16">
        <v>0</v>
      </c>
      <c r="I22" s="16">
        <v>0</v>
      </c>
      <c r="J22" s="16" t="str">
        <f t="shared" si="0"/>
        <v>Нет</v>
      </c>
    </row>
    <row r="23" spans="1:10" x14ac:dyDescent="0.25">
      <c r="A23" s="80" t="s">
        <v>71</v>
      </c>
      <c r="B23" s="77" t="s">
        <v>103</v>
      </c>
      <c r="C23" s="77" t="s">
        <v>65</v>
      </c>
      <c r="D23" s="77" t="str">
        <f t="shared" ref="D23:J23" si="1">D22</f>
        <v xml:space="preserve">  x   </v>
      </c>
      <c r="E23" s="80">
        <f>E22</f>
        <v>43465</v>
      </c>
      <c r="F23" s="77" t="str">
        <f t="shared" si="1"/>
        <v xml:space="preserve">  x   </v>
      </c>
      <c r="G23" s="80">
        <f>G22</f>
        <v>43465</v>
      </c>
      <c r="H23" s="77">
        <v>4.74</v>
      </c>
      <c r="I23" s="77">
        <v>4.74</v>
      </c>
      <c r="J23" s="77" t="str">
        <f t="shared" si="1"/>
        <v>Нет</v>
      </c>
    </row>
    <row r="24" spans="1:10" ht="35.25" customHeight="1" thickBot="1" x14ac:dyDescent="0.3">
      <c r="A24" s="98"/>
      <c r="B24" s="82"/>
      <c r="C24" s="79"/>
      <c r="D24" s="79"/>
      <c r="E24" s="79"/>
      <c r="F24" s="79"/>
      <c r="G24" s="79"/>
      <c r="H24" s="79"/>
      <c r="I24" s="79"/>
      <c r="J24" s="79"/>
    </row>
    <row r="25" spans="1:10" ht="48" thickBot="1" x14ac:dyDescent="0.3">
      <c r="A25" s="9" t="s">
        <v>72</v>
      </c>
      <c r="B25" s="16" t="s">
        <v>90</v>
      </c>
      <c r="C25" s="16" t="s">
        <v>65</v>
      </c>
      <c r="D25" s="16" t="str">
        <f t="shared" ref="D25:J25" si="2">D23</f>
        <v xml:space="preserve">  x   </v>
      </c>
      <c r="E25" s="17">
        <f>E23</f>
        <v>43465</v>
      </c>
      <c r="F25" s="16" t="str">
        <f t="shared" si="2"/>
        <v xml:space="preserve">  x   </v>
      </c>
      <c r="G25" s="17">
        <f>G23</f>
        <v>43465</v>
      </c>
      <c r="H25" s="16">
        <v>0</v>
      </c>
      <c r="I25" s="16">
        <v>0</v>
      </c>
      <c r="J25" s="16" t="str">
        <f t="shared" si="2"/>
        <v>Нет</v>
      </c>
    </row>
    <row r="26" spans="1:10" ht="15.75" x14ac:dyDescent="0.25">
      <c r="A26" s="4"/>
    </row>
    <row r="27" spans="1:10" x14ac:dyDescent="0.25">
      <c r="A27" s="75" t="s">
        <v>16</v>
      </c>
      <c r="B27" s="75"/>
      <c r="C27" s="75"/>
      <c r="D27" s="75"/>
      <c r="E27" s="75"/>
      <c r="F27" s="75"/>
      <c r="G27" s="75"/>
      <c r="H27" s="75"/>
      <c r="I27" s="75"/>
      <c r="J27" s="75"/>
    </row>
  </sheetData>
  <mergeCells count="50">
    <mergeCell ref="I23:I24"/>
    <mergeCell ref="J23:J24"/>
    <mergeCell ref="G16:G18"/>
    <mergeCell ref="J16:J18"/>
    <mergeCell ref="H16:H18"/>
    <mergeCell ref="I16:I18"/>
    <mergeCell ref="G23:G24"/>
    <mergeCell ref="H23:H24"/>
    <mergeCell ref="G19:G21"/>
    <mergeCell ref="A16:A18"/>
    <mergeCell ref="C16:C18"/>
    <mergeCell ref="D16:D18"/>
    <mergeCell ref="E16:E18"/>
    <mergeCell ref="F16:F18"/>
    <mergeCell ref="B16:B18"/>
    <mergeCell ref="A23:A24"/>
    <mergeCell ref="C23:C24"/>
    <mergeCell ref="D23:D24"/>
    <mergeCell ref="E23:E24"/>
    <mergeCell ref="F23:F24"/>
    <mergeCell ref="B23:B24"/>
    <mergeCell ref="E12:E15"/>
    <mergeCell ref="H8:I8"/>
    <mergeCell ref="B11:J11"/>
    <mergeCell ref="A12:A13"/>
    <mergeCell ref="A14:A15"/>
    <mergeCell ref="F12:F15"/>
    <mergeCell ref="G12:G15"/>
    <mergeCell ref="H12:H15"/>
    <mergeCell ref="A8:A9"/>
    <mergeCell ref="D8:E8"/>
    <mergeCell ref="F8:G8"/>
    <mergeCell ref="I12:I15"/>
    <mergeCell ref="J12:J15"/>
    <mergeCell ref="A27:J27"/>
    <mergeCell ref="A4:J4"/>
    <mergeCell ref="A5:J5"/>
    <mergeCell ref="H19:H21"/>
    <mergeCell ref="I19:I21"/>
    <mergeCell ref="J19:J21"/>
    <mergeCell ref="A19:A21"/>
    <mergeCell ref="C19:C21"/>
    <mergeCell ref="D19:D21"/>
    <mergeCell ref="E19:E21"/>
    <mergeCell ref="F19:F21"/>
    <mergeCell ref="B19:B21"/>
    <mergeCell ref="A6:J7"/>
    <mergeCell ref="B12:B15"/>
    <mergeCell ref="C12:C15"/>
    <mergeCell ref="D12:D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22" workbookViewId="0">
      <selection activeCell="A6" sqref="A6:J6"/>
    </sheetView>
  </sheetViews>
  <sheetFormatPr defaultRowHeight="15" x14ac:dyDescent="0.25"/>
  <cols>
    <col min="1" max="1" width="13.5703125" customWidth="1"/>
    <col min="2" max="2" width="60.85546875" customWidth="1"/>
    <col min="3" max="3" width="21.7109375" customWidth="1"/>
    <col min="4" max="4" width="6.140625" customWidth="1"/>
    <col min="5" max="5" width="7.140625" customWidth="1"/>
    <col min="6" max="6" width="14.5703125" customWidth="1"/>
    <col min="7" max="7" width="5.42578125" customWidth="1"/>
    <col min="8" max="8" width="10" customWidth="1"/>
    <col min="9" max="9" width="11.140625" customWidth="1"/>
    <col min="10" max="10" width="11" customWidth="1"/>
  </cols>
  <sheetData>
    <row r="1" spans="1:11" ht="15.75" x14ac:dyDescent="0.25">
      <c r="I1" s="1" t="s">
        <v>25</v>
      </c>
    </row>
    <row r="4" spans="1:11" ht="18.75" x14ac:dyDescent="0.3">
      <c r="A4" s="76" t="s">
        <v>26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1" ht="17.25" customHeight="1" x14ac:dyDescent="0.3">
      <c r="A5" s="55" t="s">
        <v>27</v>
      </c>
      <c r="B5" s="55"/>
      <c r="C5" s="55"/>
      <c r="D5" s="55"/>
      <c r="E5" s="55"/>
      <c r="F5" s="55"/>
      <c r="G5" s="55"/>
      <c r="H5" s="55"/>
      <c r="I5" s="55"/>
      <c r="J5" s="55"/>
    </row>
    <row r="6" spans="1:11" ht="39" customHeight="1" thickBot="1" x14ac:dyDescent="0.35">
      <c r="A6" s="110" t="s">
        <v>118</v>
      </c>
      <c r="B6" s="110"/>
      <c r="C6" s="110"/>
      <c r="D6" s="110"/>
      <c r="E6" s="110"/>
      <c r="F6" s="110"/>
      <c r="G6" s="110"/>
      <c r="H6" s="111"/>
      <c r="I6" s="111"/>
      <c r="J6" s="111"/>
    </row>
    <row r="7" spans="1:11" ht="73.5" customHeight="1" thickBot="1" x14ac:dyDescent="0.3">
      <c r="A7" s="122" t="s">
        <v>28</v>
      </c>
      <c r="B7" s="6" t="s">
        <v>42</v>
      </c>
      <c r="C7" s="6" t="s">
        <v>40</v>
      </c>
      <c r="D7" s="124" t="s">
        <v>41</v>
      </c>
      <c r="E7" s="125"/>
      <c r="F7" s="125"/>
      <c r="G7" s="125"/>
      <c r="H7" s="126" t="s">
        <v>46</v>
      </c>
      <c r="I7" s="126"/>
      <c r="J7" s="126"/>
      <c r="K7" s="46" t="s">
        <v>109</v>
      </c>
    </row>
    <row r="8" spans="1:11" ht="153" customHeight="1" thickBot="1" x14ac:dyDescent="0.3">
      <c r="A8" s="123"/>
      <c r="B8" s="7"/>
      <c r="C8" s="7"/>
      <c r="D8" s="31" t="s">
        <v>29</v>
      </c>
      <c r="E8" s="31" t="s">
        <v>30</v>
      </c>
      <c r="F8" s="31" t="s">
        <v>31</v>
      </c>
      <c r="G8" s="39" t="s">
        <v>32</v>
      </c>
      <c r="H8" s="44" t="s">
        <v>43</v>
      </c>
      <c r="I8" s="44" t="s">
        <v>44</v>
      </c>
      <c r="J8" s="44" t="s">
        <v>45</v>
      </c>
      <c r="K8" s="47"/>
    </row>
    <row r="9" spans="1:11" s="3" customFormat="1" ht="15.75" thickBot="1" x14ac:dyDescent="0.3">
      <c r="A9" s="32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40">
        <v>7</v>
      </c>
      <c r="H9" s="45">
        <v>8</v>
      </c>
      <c r="I9" s="45">
        <v>9</v>
      </c>
      <c r="J9" s="45">
        <v>10</v>
      </c>
      <c r="K9" s="48">
        <v>11</v>
      </c>
    </row>
    <row r="10" spans="1:11" ht="17.25" thickBot="1" x14ac:dyDescent="0.3">
      <c r="A10" s="119" t="s">
        <v>61</v>
      </c>
      <c r="B10" s="119" t="s">
        <v>94</v>
      </c>
      <c r="C10" s="25" t="s">
        <v>33</v>
      </c>
      <c r="D10" s="34" t="s">
        <v>74</v>
      </c>
      <c r="E10" s="34" t="s">
        <v>97</v>
      </c>
      <c r="F10" s="34" t="s">
        <v>105</v>
      </c>
      <c r="G10" s="41" t="s">
        <v>34</v>
      </c>
      <c r="H10" s="38">
        <v>200</v>
      </c>
      <c r="I10" s="38">
        <v>182</v>
      </c>
      <c r="J10" s="38">
        <v>18</v>
      </c>
      <c r="K10" s="49">
        <v>9</v>
      </c>
    </row>
    <row r="11" spans="1:11" ht="16.5" x14ac:dyDescent="0.25">
      <c r="A11" s="120"/>
      <c r="B11" s="120"/>
      <c r="C11" s="22" t="s">
        <v>9</v>
      </c>
      <c r="D11" s="18"/>
      <c r="E11" s="35"/>
      <c r="F11" s="35"/>
      <c r="G11" s="42"/>
      <c r="H11" s="108">
        <v>200</v>
      </c>
      <c r="I11" s="108">
        <v>182</v>
      </c>
      <c r="J11" s="108">
        <v>18</v>
      </c>
      <c r="K11" s="105">
        <v>9</v>
      </c>
    </row>
    <row r="12" spans="1:11" ht="66" customHeight="1" thickBot="1" x14ac:dyDescent="0.3">
      <c r="A12" s="121"/>
      <c r="B12" s="121"/>
      <c r="C12" s="25" t="s">
        <v>73</v>
      </c>
      <c r="D12" s="34" t="s">
        <v>74</v>
      </c>
      <c r="E12" s="34" t="s">
        <v>97</v>
      </c>
      <c r="F12" s="34" t="s">
        <v>105</v>
      </c>
      <c r="G12" s="41" t="s">
        <v>34</v>
      </c>
      <c r="H12" s="137">
        <v>200</v>
      </c>
      <c r="I12" s="137">
        <v>182</v>
      </c>
      <c r="J12" s="137">
        <v>18</v>
      </c>
      <c r="K12" s="107">
        <v>9</v>
      </c>
    </row>
    <row r="13" spans="1:11" ht="15" customHeight="1" x14ac:dyDescent="0.25">
      <c r="A13" s="119" t="s">
        <v>35</v>
      </c>
      <c r="B13" s="119" t="s">
        <v>95</v>
      </c>
      <c r="C13" s="119" t="s">
        <v>33</v>
      </c>
      <c r="D13" s="115" t="s">
        <v>74</v>
      </c>
      <c r="E13" s="115" t="s">
        <v>97</v>
      </c>
      <c r="F13" s="115" t="s">
        <v>106</v>
      </c>
      <c r="G13" s="117" t="s">
        <v>34</v>
      </c>
      <c r="H13" s="108">
        <v>200</v>
      </c>
      <c r="I13" s="108">
        <v>182</v>
      </c>
      <c r="J13" s="108">
        <v>18</v>
      </c>
      <c r="K13" s="105">
        <v>9</v>
      </c>
    </row>
    <row r="14" spans="1:11" ht="15" customHeight="1" x14ac:dyDescent="0.25">
      <c r="A14" s="120"/>
      <c r="B14" s="120"/>
      <c r="C14" s="120"/>
      <c r="D14" s="120"/>
      <c r="E14" s="120"/>
      <c r="F14" s="120"/>
      <c r="G14" s="128"/>
      <c r="H14" s="136">
        <v>200</v>
      </c>
      <c r="I14" s="136">
        <v>182</v>
      </c>
      <c r="J14" s="136">
        <v>18</v>
      </c>
      <c r="K14" s="106">
        <v>9</v>
      </c>
    </row>
    <row r="15" spans="1:11" ht="2.25" customHeight="1" x14ac:dyDescent="0.25">
      <c r="A15" s="120"/>
      <c r="B15" s="120"/>
      <c r="C15" s="120"/>
      <c r="D15" s="120"/>
      <c r="E15" s="120"/>
      <c r="F15" s="120"/>
      <c r="G15" s="128"/>
      <c r="H15" s="136">
        <v>200</v>
      </c>
      <c r="I15" s="136">
        <v>182</v>
      </c>
      <c r="J15" s="136">
        <v>18</v>
      </c>
      <c r="K15" s="106">
        <v>9</v>
      </c>
    </row>
    <row r="16" spans="1:11" ht="6" customHeight="1" thickBot="1" x14ac:dyDescent="0.3">
      <c r="A16" s="120"/>
      <c r="B16" s="120"/>
      <c r="C16" s="121"/>
      <c r="D16" s="121"/>
      <c r="E16" s="121"/>
      <c r="F16" s="121"/>
      <c r="G16" s="129"/>
      <c r="H16" s="137">
        <v>200</v>
      </c>
      <c r="I16" s="137">
        <v>182</v>
      </c>
      <c r="J16" s="137">
        <v>18</v>
      </c>
      <c r="K16" s="107">
        <v>9</v>
      </c>
    </row>
    <row r="17" spans="1:11" ht="66.75" thickBot="1" x14ac:dyDescent="0.3">
      <c r="A17" s="121"/>
      <c r="B17" s="121"/>
      <c r="C17" s="25" t="s">
        <v>75</v>
      </c>
      <c r="D17" s="34" t="s">
        <v>74</v>
      </c>
      <c r="E17" s="34" t="s">
        <v>97</v>
      </c>
      <c r="F17" s="34" t="s">
        <v>106</v>
      </c>
      <c r="G17" s="41" t="s">
        <v>34</v>
      </c>
      <c r="H17" s="52">
        <v>200</v>
      </c>
      <c r="I17" s="52">
        <v>182</v>
      </c>
      <c r="J17" s="52">
        <v>18</v>
      </c>
      <c r="K17" s="49">
        <v>9</v>
      </c>
    </row>
    <row r="18" spans="1:11" ht="16.5" x14ac:dyDescent="0.25">
      <c r="A18" s="21" t="s">
        <v>36</v>
      </c>
      <c r="B18" s="119" t="s">
        <v>98</v>
      </c>
      <c r="C18" s="119" t="s">
        <v>76</v>
      </c>
      <c r="D18" s="115" t="s">
        <v>74</v>
      </c>
      <c r="E18" s="115" t="s">
        <v>97</v>
      </c>
      <c r="F18" s="115" t="s">
        <v>107</v>
      </c>
      <c r="G18" s="117" t="str">
        <f t="shared" ref="G18" si="0">$G$17</f>
        <v xml:space="preserve">x </v>
      </c>
      <c r="H18" s="138">
        <v>200</v>
      </c>
      <c r="I18" s="138">
        <v>182</v>
      </c>
      <c r="J18" s="138">
        <v>18</v>
      </c>
      <c r="K18" s="105">
        <v>9</v>
      </c>
    </row>
    <row r="19" spans="1:11" ht="33" x14ac:dyDescent="0.25">
      <c r="A19" s="21" t="s">
        <v>37</v>
      </c>
      <c r="B19" s="120"/>
      <c r="C19" s="120"/>
      <c r="D19" s="116"/>
      <c r="E19" s="116"/>
      <c r="F19" s="116"/>
      <c r="G19" s="118"/>
      <c r="H19" s="139">
        <v>200</v>
      </c>
      <c r="I19" s="139">
        <v>182</v>
      </c>
      <c r="J19" s="139">
        <v>18</v>
      </c>
      <c r="K19" s="106">
        <v>9</v>
      </c>
    </row>
    <row r="20" spans="1:11" ht="17.25" customHeight="1" x14ac:dyDescent="0.25">
      <c r="A20" s="21"/>
      <c r="B20" s="120"/>
      <c r="C20" s="120"/>
      <c r="D20" s="116"/>
      <c r="E20" s="116"/>
      <c r="F20" s="116"/>
      <c r="G20" s="118"/>
      <c r="H20" s="140">
        <v>200</v>
      </c>
      <c r="I20" s="140">
        <v>182</v>
      </c>
      <c r="J20" s="140">
        <v>18</v>
      </c>
      <c r="K20" s="107">
        <v>9</v>
      </c>
    </row>
    <row r="21" spans="1:11" ht="143.25" customHeight="1" x14ac:dyDescent="0.25">
      <c r="A21" s="36" t="s">
        <v>66</v>
      </c>
      <c r="B21" s="36" t="s">
        <v>92</v>
      </c>
      <c r="C21" s="36" t="s">
        <v>76</v>
      </c>
      <c r="D21" s="37" t="s">
        <v>67</v>
      </c>
      <c r="E21" s="37" t="s">
        <v>67</v>
      </c>
      <c r="F21" s="37" t="s">
        <v>67</v>
      </c>
      <c r="G21" s="43" t="str">
        <f t="shared" ref="E21:G23" si="1">G12</f>
        <v xml:space="preserve">x </v>
      </c>
      <c r="H21" s="50" t="s">
        <v>77</v>
      </c>
      <c r="I21" s="50" t="s">
        <v>77</v>
      </c>
      <c r="J21" s="50" t="s">
        <v>77</v>
      </c>
      <c r="K21" s="49">
        <v>0</v>
      </c>
    </row>
    <row r="22" spans="1:11" ht="81.75" customHeight="1" x14ac:dyDescent="0.25">
      <c r="A22" s="36" t="s">
        <v>69</v>
      </c>
      <c r="B22" s="36" t="s">
        <v>96</v>
      </c>
      <c r="C22" s="36" t="s">
        <v>76</v>
      </c>
      <c r="D22" s="37" t="s">
        <v>67</v>
      </c>
      <c r="E22" s="37" t="s">
        <v>67</v>
      </c>
      <c r="F22" s="37" t="s">
        <v>67</v>
      </c>
      <c r="G22" s="43" t="str">
        <f t="shared" si="1"/>
        <v xml:space="preserve">x </v>
      </c>
      <c r="H22" s="50" t="s">
        <v>77</v>
      </c>
      <c r="I22" s="50" t="s">
        <v>77</v>
      </c>
      <c r="J22" s="50" t="s">
        <v>77</v>
      </c>
      <c r="K22" s="49">
        <v>0</v>
      </c>
    </row>
    <row r="23" spans="1:11" ht="39.75" hidden="1" customHeight="1" thickBot="1" x14ac:dyDescent="0.3">
      <c r="A23" s="36"/>
      <c r="B23" s="36"/>
      <c r="C23" s="36"/>
      <c r="D23" s="37" t="str">
        <f t="shared" ref="D23" si="2">$E$21</f>
        <v>х</v>
      </c>
      <c r="E23" s="37">
        <f t="shared" si="1"/>
        <v>0</v>
      </c>
      <c r="F23" s="37" t="str">
        <f t="shared" ref="F23" si="3">$F$18</f>
        <v>0410100000</v>
      </c>
      <c r="G23" s="43">
        <f t="shared" si="1"/>
        <v>0</v>
      </c>
      <c r="H23" s="50"/>
      <c r="I23" s="50"/>
      <c r="J23" s="50"/>
      <c r="K23" s="49"/>
    </row>
    <row r="24" spans="1:11" ht="15" customHeight="1" x14ac:dyDescent="0.25">
      <c r="A24" s="113" t="s">
        <v>70</v>
      </c>
      <c r="B24" s="113" t="s">
        <v>91</v>
      </c>
      <c r="C24" s="114" t="s">
        <v>76</v>
      </c>
      <c r="D24" s="141" t="str">
        <f t="shared" ref="D24:G26" si="4">D22</f>
        <v>х</v>
      </c>
      <c r="E24" s="141" t="str">
        <f t="shared" si="4"/>
        <v>х</v>
      </c>
      <c r="F24" s="141" t="str">
        <f t="shared" si="4"/>
        <v>х</v>
      </c>
      <c r="G24" s="141" t="str">
        <f t="shared" si="4"/>
        <v xml:space="preserve">x </v>
      </c>
      <c r="H24" s="112" t="s">
        <v>77</v>
      </c>
      <c r="I24" s="112" t="s">
        <v>77</v>
      </c>
      <c r="J24" s="112" t="s">
        <v>77</v>
      </c>
      <c r="K24" s="105">
        <v>0</v>
      </c>
    </row>
    <row r="25" spans="1:11" ht="15" customHeight="1" x14ac:dyDescent="0.25">
      <c r="A25" s="113"/>
      <c r="B25" s="113"/>
      <c r="C25" s="114"/>
      <c r="D25" s="142"/>
      <c r="E25" s="142"/>
      <c r="F25" s="142"/>
      <c r="G25" s="142"/>
      <c r="H25" s="112"/>
      <c r="I25" s="112"/>
      <c r="J25" s="112"/>
      <c r="K25" s="106"/>
    </row>
    <row r="26" spans="1:11" ht="19.5" customHeight="1" x14ac:dyDescent="0.25">
      <c r="A26" s="113"/>
      <c r="B26" s="113"/>
      <c r="C26" s="114"/>
      <c r="D26" s="143"/>
      <c r="E26" s="143"/>
      <c r="F26" s="143"/>
      <c r="G26" s="143"/>
      <c r="H26" s="112"/>
      <c r="I26" s="112"/>
      <c r="J26" s="112"/>
      <c r="K26" s="107"/>
    </row>
    <row r="27" spans="1:11" ht="50.25" customHeight="1" x14ac:dyDescent="0.25">
      <c r="A27" s="36" t="s">
        <v>71</v>
      </c>
      <c r="B27" s="36" t="s">
        <v>103</v>
      </c>
      <c r="C27" s="37" t="s">
        <v>76</v>
      </c>
      <c r="D27" s="53" t="str">
        <f t="shared" ref="D27:E27" si="5">D18</f>
        <v>001</v>
      </c>
      <c r="E27" s="37" t="str">
        <f t="shared" si="5"/>
        <v>0412</v>
      </c>
      <c r="F27" s="37" t="s">
        <v>108</v>
      </c>
      <c r="G27" s="43" t="s">
        <v>78</v>
      </c>
      <c r="H27" s="50" t="s">
        <v>114</v>
      </c>
      <c r="I27" s="50" t="s">
        <v>115</v>
      </c>
      <c r="J27" s="50" t="s">
        <v>116</v>
      </c>
      <c r="K27" s="49">
        <v>9</v>
      </c>
    </row>
    <row r="28" spans="1:11" ht="46.5" customHeight="1" x14ac:dyDescent="0.25">
      <c r="A28" s="36" t="s">
        <v>72</v>
      </c>
      <c r="B28" s="36" t="s">
        <v>90</v>
      </c>
      <c r="C28" s="37" t="s">
        <v>76</v>
      </c>
      <c r="D28" s="37" t="str">
        <f t="shared" ref="D28:G28" si="6">D22</f>
        <v>х</v>
      </c>
      <c r="E28" s="37" t="str">
        <f t="shared" si="6"/>
        <v>х</v>
      </c>
      <c r="F28" s="37" t="str">
        <f t="shared" si="6"/>
        <v>х</v>
      </c>
      <c r="G28" s="43" t="str">
        <f t="shared" si="6"/>
        <v xml:space="preserve">x </v>
      </c>
      <c r="H28" s="50" t="s">
        <v>77</v>
      </c>
      <c r="I28" s="50" t="s">
        <v>77</v>
      </c>
      <c r="J28" s="50" t="s">
        <v>77</v>
      </c>
      <c r="K28" s="49">
        <v>0</v>
      </c>
    </row>
    <row r="29" spans="1:11" x14ac:dyDescent="0.25">
      <c r="A29" s="75" t="s">
        <v>38</v>
      </c>
      <c r="B29" s="75"/>
      <c r="C29" s="75"/>
      <c r="D29" s="75"/>
      <c r="E29" s="75"/>
      <c r="F29" s="75"/>
      <c r="G29" s="75"/>
      <c r="H29" s="75"/>
      <c r="I29" s="75"/>
    </row>
    <row r="30" spans="1:11" ht="22.5" customHeight="1" x14ac:dyDescent="0.25">
      <c r="A30" s="127" t="s">
        <v>39</v>
      </c>
      <c r="B30" s="127"/>
      <c r="C30" s="127"/>
      <c r="D30" s="127"/>
      <c r="E30" s="127"/>
      <c r="F30" s="127"/>
      <c r="G30" s="127"/>
      <c r="H30" s="127"/>
      <c r="I30" s="127"/>
    </row>
  </sheetData>
  <mergeCells count="46">
    <mergeCell ref="E13:E16"/>
    <mergeCell ref="F13:F16"/>
    <mergeCell ref="G13:G16"/>
    <mergeCell ref="H13:H16"/>
    <mergeCell ref="A13:A17"/>
    <mergeCell ref="B13:B17"/>
    <mergeCell ref="B18:B20"/>
    <mergeCell ref="D18:D20"/>
    <mergeCell ref="C18:C20"/>
    <mergeCell ref="C13:C16"/>
    <mergeCell ref="D13:D16"/>
    <mergeCell ref="A30:I30"/>
    <mergeCell ref="A29:I29"/>
    <mergeCell ref="F24:F26"/>
    <mergeCell ref="G24:G26"/>
    <mergeCell ref="H24:H26"/>
    <mergeCell ref="A24:A26"/>
    <mergeCell ref="C24:C26"/>
    <mergeCell ref="A4:J4"/>
    <mergeCell ref="A5:J5"/>
    <mergeCell ref="A6:J6"/>
    <mergeCell ref="I24:I26"/>
    <mergeCell ref="J24:J26"/>
    <mergeCell ref="B24:B26"/>
    <mergeCell ref="D24:D26"/>
    <mergeCell ref="E24:E26"/>
    <mergeCell ref="E18:E20"/>
    <mergeCell ref="F18:F20"/>
    <mergeCell ref="G18:G20"/>
    <mergeCell ref="B10:B12"/>
    <mergeCell ref="A7:A8"/>
    <mergeCell ref="D7:G7"/>
    <mergeCell ref="A10:A12"/>
    <mergeCell ref="H7:J7"/>
    <mergeCell ref="K18:K20"/>
    <mergeCell ref="K24:K26"/>
    <mergeCell ref="K13:K16"/>
    <mergeCell ref="H11:H12"/>
    <mergeCell ref="I11:I12"/>
    <mergeCell ref="J11:J12"/>
    <mergeCell ref="K11:K12"/>
    <mergeCell ref="H18:H20"/>
    <mergeCell ref="I18:I20"/>
    <mergeCell ref="J18:J20"/>
    <mergeCell ref="I13:I16"/>
    <mergeCell ref="J13:J16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16" sqref="G16"/>
    </sheetView>
  </sheetViews>
  <sheetFormatPr defaultRowHeight="15" x14ac:dyDescent="0.25"/>
  <cols>
    <col min="1" max="1" width="32.140625" customWidth="1"/>
    <col min="2" max="2" width="34.42578125" customWidth="1"/>
    <col min="3" max="3" width="27.85546875" customWidth="1"/>
    <col min="4" max="4" width="14.85546875" customWidth="1"/>
    <col min="5" max="5" width="13.85546875" customWidth="1"/>
  </cols>
  <sheetData>
    <row r="1" spans="1:5" x14ac:dyDescent="0.25">
      <c r="E1" t="s">
        <v>58</v>
      </c>
    </row>
    <row r="2" spans="1:5" ht="16.5" x14ac:dyDescent="0.25">
      <c r="A2" s="131" t="s">
        <v>47</v>
      </c>
      <c r="B2" s="131"/>
      <c r="C2" s="131"/>
      <c r="D2" s="131"/>
      <c r="E2" s="131"/>
    </row>
    <row r="3" spans="1:5" ht="65.25" customHeight="1" x14ac:dyDescent="0.25">
      <c r="A3" s="132" t="s">
        <v>117</v>
      </c>
      <c r="B3" s="132"/>
      <c r="C3" s="132"/>
      <c r="D3" s="132"/>
      <c r="E3" s="132"/>
    </row>
    <row r="4" spans="1:5" ht="16.5" thickBot="1" x14ac:dyDescent="0.3">
      <c r="A4" s="133" t="s">
        <v>48</v>
      </c>
      <c r="B4" s="133"/>
      <c r="C4" s="133"/>
      <c r="D4" s="133"/>
      <c r="E4" s="133"/>
    </row>
    <row r="5" spans="1:5" ht="87.75" customHeight="1" x14ac:dyDescent="0.25">
      <c r="A5" s="18" t="s">
        <v>28</v>
      </c>
      <c r="B5" s="19" t="s">
        <v>57</v>
      </c>
      <c r="C5" s="19" t="s">
        <v>49</v>
      </c>
      <c r="D5" s="19" t="s">
        <v>50</v>
      </c>
      <c r="E5" s="19" t="s">
        <v>104</v>
      </c>
    </row>
    <row r="6" spans="1:5" ht="16.5" x14ac:dyDescent="0.25">
      <c r="A6" s="51">
        <v>1</v>
      </c>
      <c r="B6" s="51">
        <v>2</v>
      </c>
      <c r="C6" s="51">
        <v>3</v>
      </c>
      <c r="D6" s="51">
        <v>4</v>
      </c>
      <c r="E6" s="51">
        <v>5</v>
      </c>
    </row>
    <row r="7" spans="1:5" ht="17.25" thickBot="1" x14ac:dyDescent="0.3">
      <c r="A7" s="134" t="s">
        <v>100</v>
      </c>
      <c r="B7" s="135" t="s">
        <v>94</v>
      </c>
      <c r="C7" s="25" t="str">
        <f t="shared" ref="C7:C11" si="0">C12</f>
        <v xml:space="preserve">всего              </v>
      </c>
      <c r="D7" s="25">
        <v>200</v>
      </c>
      <c r="E7" s="25">
        <v>18</v>
      </c>
    </row>
    <row r="8" spans="1:5" ht="17.25" thickBot="1" x14ac:dyDescent="0.3">
      <c r="A8" s="113"/>
      <c r="B8" s="135"/>
      <c r="C8" s="25" t="str">
        <f t="shared" si="0"/>
        <v xml:space="preserve">федеральный бюджет </v>
      </c>
      <c r="D8" s="25">
        <v>0</v>
      </c>
      <c r="E8" s="25">
        <v>0</v>
      </c>
    </row>
    <row r="9" spans="1:5" ht="17.25" thickBot="1" x14ac:dyDescent="0.3">
      <c r="A9" s="113"/>
      <c r="B9" s="135"/>
      <c r="C9" s="25" t="str">
        <f t="shared" si="0"/>
        <v xml:space="preserve">областной бюджет   </v>
      </c>
      <c r="D9" s="25">
        <v>0</v>
      </c>
      <c r="E9" s="25">
        <v>0</v>
      </c>
    </row>
    <row r="10" spans="1:5" ht="59.25" customHeight="1" thickBot="1" x14ac:dyDescent="0.3">
      <c r="A10" s="113"/>
      <c r="B10" s="135"/>
      <c r="C10" s="25" t="str">
        <f t="shared" si="0"/>
        <v xml:space="preserve">бюджет Ивановского сельсовета Рыльского района Курской области   </v>
      </c>
      <c r="D10" s="25">
        <v>200</v>
      </c>
      <c r="E10" s="25">
        <v>18</v>
      </c>
    </row>
    <row r="11" spans="1:5" ht="27" customHeight="1" thickBot="1" x14ac:dyDescent="0.3">
      <c r="A11" s="113"/>
      <c r="B11" s="135"/>
      <c r="C11" s="25" t="str">
        <f t="shared" si="0"/>
        <v xml:space="preserve">внебюджетные источники        </v>
      </c>
      <c r="D11" s="25">
        <v>0</v>
      </c>
      <c r="E11" s="25">
        <v>0</v>
      </c>
    </row>
    <row r="12" spans="1:5" ht="17.25" thickBot="1" x14ac:dyDescent="0.3">
      <c r="A12" s="21" t="s">
        <v>101</v>
      </c>
      <c r="B12" s="119" t="s">
        <v>95</v>
      </c>
      <c r="C12" s="25" t="s">
        <v>51</v>
      </c>
      <c r="D12" s="25">
        <v>200</v>
      </c>
      <c r="E12" s="25">
        <v>18</v>
      </c>
    </row>
    <row r="13" spans="1:5" ht="17.25" thickBot="1" x14ac:dyDescent="0.3">
      <c r="A13" s="21" t="s">
        <v>56</v>
      </c>
      <c r="B13" s="120"/>
      <c r="C13" s="25" t="s">
        <v>52</v>
      </c>
      <c r="D13" s="25">
        <v>0</v>
      </c>
      <c r="E13" s="25">
        <v>0</v>
      </c>
    </row>
    <row r="14" spans="1:5" ht="17.25" thickBot="1" x14ac:dyDescent="0.3">
      <c r="A14" s="21"/>
      <c r="B14" s="120"/>
      <c r="C14" s="25" t="s">
        <v>53</v>
      </c>
      <c r="D14" s="25">
        <v>0</v>
      </c>
      <c r="E14" s="25">
        <v>0</v>
      </c>
    </row>
    <row r="15" spans="1:5" ht="54" customHeight="1" thickBot="1" x14ac:dyDescent="0.3">
      <c r="A15" s="21"/>
      <c r="B15" s="120"/>
      <c r="C15" s="25" t="s">
        <v>54</v>
      </c>
      <c r="D15" s="25">
        <v>200</v>
      </c>
      <c r="E15" s="25">
        <v>18</v>
      </c>
    </row>
    <row r="16" spans="1:5" ht="21" customHeight="1" x14ac:dyDescent="0.25">
      <c r="A16" s="21"/>
      <c r="B16" s="120"/>
      <c r="C16" s="22" t="s">
        <v>55</v>
      </c>
      <c r="D16" s="119">
        <v>0</v>
      </c>
      <c r="E16" s="119">
        <v>0</v>
      </c>
    </row>
    <row r="17" spans="1:5" ht="8.25" customHeight="1" thickBot="1" x14ac:dyDescent="0.3">
      <c r="A17" s="24"/>
      <c r="B17" s="121"/>
      <c r="C17" s="25" t="s">
        <v>5</v>
      </c>
      <c r="D17" s="121"/>
      <c r="E17" s="121"/>
    </row>
    <row r="18" spans="1:5" ht="21" customHeight="1" x14ac:dyDescent="0.25">
      <c r="A18" s="130"/>
      <c r="B18" s="130"/>
      <c r="C18" s="130"/>
      <c r="D18" s="130"/>
      <c r="E18" s="130"/>
    </row>
    <row r="19" spans="1:5" ht="30" customHeight="1" x14ac:dyDescent="0.25">
      <c r="A19" s="127"/>
      <c r="B19" s="127"/>
      <c r="C19" s="127"/>
      <c r="D19" s="127"/>
      <c r="E19" s="127"/>
    </row>
    <row r="20" spans="1:5" ht="15.75" x14ac:dyDescent="0.25">
      <c r="A20" s="4"/>
    </row>
  </sheetData>
  <mergeCells count="10">
    <mergeCell ref="A18:E18"/>
    <mergeCell ref="A19:E19"/>
    <mergeCell ref="A2:E2"/>
    <mergeCell ref="A3:E3"/>
    <mergeCell ref="A4:E4"/>
    <mergeCell ref="B12:B17"/>
    <mergeCell ref="D16:D17"/>
    <mergeCell ref="E16:E17"/>
    <mergeCell ref="A7:A11"/>
    <mergeCell ref="B7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 11</vt:lpstr>
      <vt:lpstr>ТАБЛ 12</vt:lpstr>
      <vt:lpstr>ТАБЛ 14</vt:lpstr>
      <vt:lpstr>ТАБЛ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Рабочий</cp:lastModifiedBy>
  <cp:lastPrinted>2019-03-26T08:13:00Z</cp:lastPrinted>
  <dcterms:created xsi:type="dcterms:W3CDTF">2016-02-29T08:41:55Z</dcterms:created>
  <dcterms:modified xsi:type="dcterms:W3CDTF">2019-03-27T09:38:45Z</dcterms:modified>
</cp:coreProperties>
</file>